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krflh01\【外部】53_中国中央病院\0412　保全係\31_委託契約\委託契約R08年度\③事業内雑費_R8\01_特別管理産業廃棄物処理業務（感染性廃棄物）\1_起案_20250814\入札資料\３.入札公告用（案）\20250904入札公告（案）UP資料\"/>
    </mc:Choice>
  </mc:AlternateContent>
  <xr:revisionPtr revIDLastSave="0" documentId="13_ncr:1_{068C275A-52B6-4641-828F-17CB6D2F6C9B}" xr6:coauthVersionLast="36" xr6:coauthVersionMax="36" xr10:uidLastSave="{00000000-0000-0000-0000-000000000000}"/>
  <bookViews>
    <workbookView xWindow="0" yWindow="0" windowWidth="28800" windowHeight="12135" xr2:uid="{DB415787-52C5-4F3B-A04A-FBE2DEBFC210}"/>
  </bookViews>
  <sheets>
    <sheet name="単価比較 (R8年)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22" i="1" l="1"/>
  <c r="C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H22" i="1" s="1"/>
  <c r="G22" i="1" l="1"/>
  <c r="G23" i="1" s="1"/>
</calcChain>
</file>

<file path=xl/sharedStrings.xml><?xml version="1.0" encoding="utf-8"?>
<sst xmlns="http://schemas.openxmlformats.org/spreadsheetml/2006/main" count="52" uniqueCount="28">
  <si>
    <t>令和8年度　感染性廃棄物処理業務委託契約の試算表</t>
    <rPh sb="0" eb="2">
      <t>レイワ</t>
    </rPh>
    <rPh sb="3" eb="4">
      <t>ネン</t>
    </rPh>
    <rPh sb="4" eb="5">
      <t>ド</t>
    </rPh>
    <rPh sb="6" eb="9">
      <t>カンセンセイ</t>
    </rPh>
    <rPh sb="9" eb="12">
      <t>ハイキブツ</t>
    </rPh>
    <rPh sb="12" eb="14">
      <t>ショリ</t>
    </rPh>
    <rPh sb="14" eb="16">
      <t>ギョウム</t>
    </rPh>
    <rPh sb="16" eb="18">
      <t>イタク</t>
    </rPh>
    <rPh sb="18" eb="20">
      <t>ケイヤク</t>
    </rPh>
    <rPh sb="21" eb="23">
      <t>シサン</t>
    </rPh>
    <rPh sb="23" eb="24">
      <t>ヒョウ</t>
    </rPh>
    <phoneticPr fontId="4"/>
  </si>
  <si>
    <t>（税抜き）</t>
    <rPh sb="1" eb="2">
      <t>ゼイ</t>
    </rPh>
    <rPh sb="2" eb="3">
      <t>ヌ</t>
    </rPh>
    <phoneticPr fontId="4"/>
  </si>
  <si>
    <t>廃棄物の排出量実績</t>
    <rPh sb="0" eb="3">
      <t>ハイキブツ</t>
    </rPh>
    <rPh sb="4" eb="6">
      <t>ハイシュツ</t>
    </rPh>
    <rPh sb="6" eb="7">
      <t>リョウ</t>
    </rPh>
    <rPh sb="7" eb="9">
      <t>ジッセキ</t>
    </rPh>
    <phoneticPr fontId="4"/>
  </si>
  <si>
    <t>R7年</t>
    <rPh sb="2" eb="3">
      <t>ネン</t>
    </rPh>
    <phoneticPr fontId="3"/>
  </si>
  <si>
    <t>50ℓ容器</t>
    <rPh sb="3" eb="5">
      <t>ヨウキ</t>
    </rPh>
    <phoneticPr fontId="3"/>
  </si>
  <si>
    <t>20ℓ容器</t>
    <rPh sb="3" eb="5">
      <t>ヨウキ</t>
    </rPh>
    <phoneticPr fontId="3"/>
  </si>
  <si>
    <t>50ℓ単価</t>
    <rPh sb="3" eb="5">
      <t>タンカ</t>
    </rPh>
    <phoneticPr fontId="4"/>
  </si>
  <si>
    <t>20ℓ単価</t>
    <rPh sb="3" eb="5">
      <t>タンカ</t>
    </rPh>
    <phoneticPr fontId="4"/>
  </si>
  <si>
    <t>１月</t>
    <rPh sb="1" eb="2">
      <t>ガツ</t>
    </rPh>
    <phoneticPr fontId="3"/>
  </si>
  <si>
    <t>個</t>
  </si>
  <si>
    <t>２月</t>
    <phoneticPr fontId="3"/>
  </si>
  <si>
    <t>３月</t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</si>
  <si>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</si>
  <si>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</si>
  <si>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</si>
  <si>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</si>
  <si>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</si>
  <si>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</si>
  <si>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10月</t>
    <phoneticPr fontId="4"/>
  </si>
  <si>
    <t>個</t>
    <phoneticPr fontId="3"/>
  </si>
  <si>
    <t>11月</t>
    <rPh sb="2" eb="3">
      <t>ガツ</t>
    </rPh>
    <phoneticPr fontId="3"/>
  </si>
  <si>
    <t>12月</t>
    <phoneticPr fontId="3"/>
  </si>
  <si>
    <t>合計</t>
    <rPh sb="0" eb="2">
      <t>ゴウケイ</t>
    </rPh>
    <phoneticPr fontId="3"/>
  </si>
  <si>
    <t>年間支出試算額</t>
    <rPh sb="0" eb="2">
      <t>ネンカン</t>
    </rPh>
    <rPh sb="2" eb="4">
      <t>シシュツ</t>
    </rPh>
    <rPh sb="4" eb="6">
      <t>シサン</t>
    </rPh>
    <rPh sb="6" eb="7">
      <t>ガク</t>
    </rPh>
    <phoneticPr fontId="4"/>
  </si>
  <si>
    <t>（R8年度～R11年度契約）</t>
    <rPh sb="3" eb="5">
      <t>ネンド</t>
    </rPh>
    <rPh sb="9" eb="11">
      <t>ネンド</t>
    </rPh>
    <rPh sb="11" eb="13">
      <t>ケイヤク</t>
    </rPh>
    <phoneticPr fontId="4"/>
  </si>
  <si>
    <t>※8月～12月は令和6年度の実績</t>
    <rPh sb="2" eb="3">
      <t>ガツ</t>
    </rPh>
    <rPh sb="6" eb="7">
      <t>ガツ</t>
    </rPh>
    <rPh sb="8" eb="10">
      <t>レイワ</t>
    </rPh>
    <rPh sb="11" eb="13">
      <t>ネンド</t>
    </rPh>
    <rPh sb="14" eb="16">
      <t>ジッセキ</t>
    </rPh>
    <phoneticPr fontId="3"/>
  </si>
  <si>
    <t>に入札書に記入する入札単価を打ち込んでください。</t>
    <rPh sb="1" eb="3">
      <t>ニュウサツ</t>
    </rPh>
    <rPh sb="3" eb="4">
      <t>ショ</t>
    </rPh>
    <rPh sb="5" eb="7">
      <t>キニュウ</t>
    </rPh>
    <rPh sb="9" eb="11">
      <t>ニュウサツ</t>
    </rPh>
    <rPh sb="11" eb="13">
      <t>タンカ</t>
    </rPh>
    <rPh sb="14" eb="15">
      <t>ウ</t>
    </rPh>
    <rPh sb="16" eb="17">
      <t>コ</t>
    </rPh>
    <phoneticPr fontId="3"/>
  </si>
  <si>
    <t>の年間支出試算額を入札書へ記入してください。</t>
    <rPh sb="1" eb="3">
      <t>ネンカン</t>
    </rPh>
    <rPh sb="3" eb="5">
      <t>シシュツ</t>
    </rPh>
    <rPh sb="5" eb="7">
      <t>シサン</t>
    </rPh>
    <rPh sb="7" eb="8">
      <t>ガク</t>
    </rPh>
    <rPh sb="9" eb="11">
      <t>ニュウサツ</t>
    </rPh>
    <rPh sb="11" eb="12">
      <t>ショ</t>
    </rPh>
    <rPh sb="13" eb="1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</si>
</sst>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;[Red]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HG教科書体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177" fontId="5" fillId="0" borderId="7" xfId="1" applyNumberFormat="1" applyFont="1" applyFill="1" applyBorder="1">
      <alignment vertical="center"/>
    </xf>
    <xf numFmtId="38" fontId="5" fillId="0" borderId="8" xfId="1" applyFont="1" applyFill="1" applyBorder="1" applyAlignment="1">
      <alignment horizontal="center" vertical="center"/>
    </xf>
    <xf numFmtId="177" fontId="5" fillId="0" borderId="9" xfId="1" applyNumberFormat="1" applyFont="1" applyFill="1" applyBorder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horizontal="right" vertical="center"/>
    </xf>
    <xf numFmtId="0" fontId="6" fillId="0" borderId="10" xfId="3" applyFont="1" applyBorder="1" applyAlignment="1">
      <alignment horizontal="center" vertical="center"/>
    </xf>
    <xf numFmtId="177" fontId="5" fillId="0" borderId="11" xfId="1" applyNumberFormat="1" applyFont="1" applyFill="1" applyBorder="1">
      <alignment vertical="center"/>
    </xf>
    <xf numFmtId="38" fontId="5" fillId="0" borderId="12" xfId="1" applyFont="1" applyFill="1" applyBorder="1" applyAlignment="1">
      <alignment horizontal="center" vertical="center"/>
    </xf>
    <xf numFmtId="177" fontId="5" fillId="0" borderId="13" xfId="1" applyNumberFormat="1" applyFont="1" applyFill="1" applyBorder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right" vertical="center"/>
    </xf>
    <xf numFmtId="38" fontId="5" fillId="0" borderId="14" xfId="1" applyFont="1" applyFill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horizontal="right" vertical="center"/>
    </xf>
    <xf numFmtId="0" fontId="6" fillId="2" borderId="1" xfId="2" applyFont="1" applyFill="1" applyBorder="1" applyAlignment="1">
      <alignment horizontal="center" vertical="center"/>
    </xf>
    <xf numFmtId="38" fontId="7" fillId="2" borderId="19" xfId="2" applyNumberFormat="1" applyFont="1" applyFill="1" applyBorder="1" applyAlignment="1">
      <alignment horizontal="right" vertical="center"/>
    </xf>
    <xf numFmtId="38" fontId="7" fillId="2" borderId="20" xfId="2" applyNumberFormat="1" applyFont="1" applyFill="1" applyBorder="1" applyAlignment="1">
      <alignment horizontal="center" vertical="center"/>
    </xf>
    <xf numFmtId="38" fontId="7" fillId="2" borderId="21" xfId="2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176" fontId="5" fillId="0" borderId="1" xfId="0" applyNumberFormat="1" applyFont="1" applyFill="1" applyBorder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6" borderId="1" xfId="0" applyNumberFormat="1" applyFont="1" applyFill="1" applyBorder="1" applyAlignment="1">
      <alignment horizontal="right" vertical="center"/>
    </xf>
    <xf numFmtId="0" fontId="5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7" borderId="10" xfId="3" applyFont="1" applyFill="1" applyBorder="1" applyAlignment="1">
      <alignment horizontal="center" vertical="center"/>
    </xf>
    <xf numFmtId="177" fontId="5" fillId="7" borderId="13" xfId="1" applyNumberFormat="1" applyFont="1" applyFill="1" applyBorder="1">
      <alignment vertical="center"/>
    </xf>
    <xf numFmtId="38" fontId="5" fillId="7" borderId="12" xfId="1" applyFont="1" applyFill="1" applyBorder="1" applyAlignment="1">
      <alignment horizontal="center" vertical="center"/>
    </xf>
    <xf numFmtId="38" fontId="5" fillId="7" borderId="14" xfId="1" applyFont="1" applyFill="1" applyBorder="1" applyAlignment="1">
      <alignment horizontal="center" vertical="center"/>
    </xf>
    <xf numFmtId="177" fontId="5" fillId="7" borderId="11" xfId="1" applyNumberFormat="1" applyFont="1" applyFill="1" applyBorder="1" applyAlignment="1">
      <alignment horizontal="right" vertical="center"/>
    </xf>
    <xf numFmtId="0" fontId="6" fillId="7" borderId="15" xfId="3" applyFont="1" applyFill="1" applyBorder="1" applyAlignment="1">
      <alignment horizontal="center" vertical="center"/>
    </xf>
    <xf numFmtId="177" fontId="5" fillId="7" borderId="16" xfId="1" applyNumberFormat="1" applyFont="1" applyFill="1" applyBorder="1" applyAlignment="1">
      <alignment horizontal="right" vertical="center"/>
    </xf>
    <xf numFmtId="38" fontId="5" fillId="7" borderId="17" xfId="1" applyFont="1" applyFill="1" applyBorder="1" applyAlignment="1">
      <alignment horizontal="center" vertical="center"/>
    </xf>
    <xf numFmtId="38" fontId="5" fillId="7" borderId="18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5" fillId="5" borderId="19" xfId="0" applyNumberFormat="1" applyFont="1" applyFill="1" applyBorder="1" applyAlignment="1">
      <alignment horizontal="right" vertical="center"/>
    </xf>
    <xf numFmtId="0" fontId="5" fillId="5" borderId="20" xfId="0" applyFont="1" applyFill="1" applyBorder="1" applyAlignment="1">
      <alignment horizontal="right" vertical="center"/>
    </xf>
    <xf numFmtId="0" fontId="8" fillId="4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Sheet1" xfId="3" xr:uid="{0F19D69F-EB54-486D-B255-81A84AFB457F}"/>
    <cellStyle name="標準_Sheet3" xfId="2" xr:uid="{BDC73A22-1717-4CBF-BBED-8D739F80D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7F99-99D0-4E4E-AA21-98CB84A40A48}">
  <sheetPr>
    <tabColor rgb="FFFF0000"/>
    <pageSetUpPr fitToPage="1"/>
  </sheetPr>
  <dimension ref="A2:H33"/>
  <sheetViews>
    <sheetView tabSelected="1" zoomScaleNormal="100" workbookViewId="0">
      <selection activeCell="J18" sqref="J18"/>
    </sheetView>
  </sheetViews>
  <sheetFormatPr defaultRowHeight="14.25" x14ac:dyDescent="0.15"/>
  <cols>
    <col min="1" max="1" width="2.125" style="1" customWidth="1"/>
    <col min="2" max="2" width="10" style="2" customWidth="1"/>
    <col min="3" max="3" width="8.5" style="1" bestFit="1" customWidth="1"/>
    <col min="4" max="4" width="3.5" style="1" bestFit="1" customWidth="1"/>
    <col min="5" max="5" width="8.5" style="1" customWidth="1"/>
    <col min="6" max="6" width="3.5" style="1" bestFit="1" customWidth="1"/>
    <col min="7" max="8" width="16.375" style="1" customWidth="1"/>
    <col min="9" max="16384" width="9" style="1"/>
  </cols>
  <sheetData>
    <row r="2" spans="1:8" x14ac:dyDescent="0.15">
      <c r="A2" s="41" t="s">
        <v>0</v>
      </c>
      <c r="B2" s="41"/>
      <c r="C2" s="41"/>
      <c r="D2" s="41"/>
      <c r="E2" s="41"/>
      <c r="F2" s="41"/>
      <c r="G2" s="41"/>
      <c r="H2" s="41"/>
    </row>
    <row r="3" spans="1:8" x14ac:dyDescent="0.15">
      <c r="A3" s="41"/>
      <c r="B3" s="41"/>
      <c r="C3" s="41"/>
      <c r="D3" s="41"/>
      <c r="E3" s="41"/>
      <c r="F3" s="41"/>
      <c r="G3" s="41"/>
      <c r="H3" s="41"/>
    </row>
    <row r="4" spans="1:8" x14ac:dyDescent="0.15">
      <c r="A4" s="41"/>
      <c r="B4" s="41"/>
      <c r="C4" s="41"/>
      <c r="D4" s="41"/>
      <c r="E4" s="41"/>
      <c r="F4" s="41"/>
      <c r="G4" s="41"/>
      <c r="H4" s="41"/>
    </row>
    <row r="5" spans="1:8" ht="17.25" customHeight="1" x14ac:dyDescent="0.15">
      <c r="H5" s="3" t="s">
        <v>1</v>
      </c>
    </row>
    <row r="6" spans="1:8" ht="17.25" customHeight="1" x14ac:dyDescent="0.15">
      <c r="B6" s="42" t="s">
        <v>2</v>
      </c>
      <c r="C6" s="42"/>
      <c r="D6" s="42"/>
      <c r="E6" s="42"/>
      <c r="F6" s="42"/>
      <c r="G6" s="43" t="s">
        <v>24</v>
      </c>
      <c r="H6" s="43"/>
    </row>
    <row r="7" spans="1:8" ht="17.25" customHeight="1" x14ac:dyDescent="0.15">
      <c r="B7" s="42"/>
      <c r="C7" s="42"/>
      <c r="D7" s="42"/>
      <c r="E7" s="42"/>
      <c r="F7" s="42"/>
      <c r="G7" s="43"/>
      <c r="H7" s="43"/>
    </row>
    <row r="8" spans="1:8" ht="17.25" customHeight="1" x14ac:dyDescent="0.15">
      <c r="B8" s="48" t="s">
        <v>3</v>
      </c>
      <c r="C8" s="49" t="s">
        <v>4</v>
      </c>
      <c r="D8" s="50"/>
      <c r="E8" s="49" t="s">
        <v>5</v>
      </c>
      <c r="F8" s="50"/>
      <c r="G8" s="4" t="s">
        <v>6</v>
      </c>
      <c r="H8" s="4" t="s">
        <v>7</v>
      </c>
    </row>
    <row r="9" spans="1:8" ht="17.25" customHeight="1" x14ac:dyDescent="0.15">
      <c r="B9" s="48"/>
      <c r="C9" s="51"/>
      <c r="D9" s="52"/>
      <c r="E9" s="51"/>
      <c r="F9" s="52"/>
      <c r="G9" s="28"/>
      <c r="H9" s="28"/>
    </row>
    <row r="10" spans="1:8" ht="17.25" customHeight="1" x14ac:dyDescent="0.15">
      <c r="B10" s="5" t="s">
        <v>8</v>
      </c>
      <c r="C10" s="6">
        <v>709</v>
      </c>
      <c r="D10" s="7" t="s">
        <v>9</v>
      </c>
      <c r="E10" s="8">
        <v>143</v>
      </c>
      <c r="F10" s="7" t="s">
        <v>9</v>
      </c>
      <c r="G10" s="9">
        <f>C10*$G$9</f>
        <v>0</v>
      </c>
      <c r="H10" s="10">
        <f>E10*$H$9</f>
        <v>0</v>
      </c>
    </row>
    <row r="11" spans="1:8" ht="17.25" customHeight="1" x14ac:dyDescent="0.15">
      <c r="B11" s="11" t="s">
        <v>10</v>
      </c>
      <c r="C11" s="12">
        <v>594</v>
      </c>
      <c r="D11" s="13" t="s">
        <v>9</v>
      </c>
      <c r="E11" s="14">
        <v>122</v>
      </c>
      <c r="F11" s="13" t="s">
        <v>9</v>
      </c>
      <c r="G11" s="15">
        <f t="shared" ref="G11:G21" si="0">C11*$G$9</f>
        <v>0</v>
      </c>
      <c r="H11" s="16">
        <f t="shared" ref="H11:H21" si="1">E11*$H$9</f>
        <v>0</v>
      </c>
    </row>
    <row r="12" spans="1:8" ht="17.25" customHeight="1" x14ac:dyDescent="0.15">
      <c r="B12" s="11" t="s">
        <v>11</v>
      </c>
      <c r="C12" s="12">
        <v>791</v>
      </c>
      <c r="D12" s="13" t="s">
        <v>9</v>
      </c>
      <c r="E12" s="14">
        <v>173</v>
      </c>
      <c r="F12" s="13" t="s">
        <v>9</v>
      </c>
      <c r="G12" s="15">
        <f t="shared" si="0"/>
        <v>0</v>
      </c>
      <c r="H12" s="16">
        <f t="shared" si="1"/>
        <v>0</v>
      </c>
    </row>
    <row r="13" spans="1:8" ht="17.25" customHeight="1" x14ac:dyDescent="0.15">
      <c r="B13" s="11" t="s">
        <v>12</v>
      </c>
      <c r="C13" s="12">
        <v>609</v>
      </c>
      <c r="D13" s="13" t="s">
        <v>9</v>
      </c>
      <c r="E13" s="12">
        <v>133</v>
      </c>
      <c r="F13" s="17" t="s">
        <v>9</v>
      </c>
      <c r="G13" s="15">
        <f t="shared" si="0"/>
        <v>0</v>
      </c>
      <c r="H13" s="16">
        <f t="shared" si="1"/>
        <v>0</v>
      </c>
    </row>
    <row r="14" spans="1:8" ht="17.25" customHeight="1" x14ac:dyDescent="0.15">
      <c r="B14" s="11" t="s">
        <v>13</v>
      </c>
      <c r="C14" s="14">
        <v>568</v>
      </c>
      <c r="D14" s="13" t="s">
        <v>9</v>
      </c>
      <c r="E14" s="14">
        <v>124</v>
      </c>
      <c r="F14" s="17" t="s">
        <v>9</v>
      </c>
      <c r="G14" s="15">
        <f t="shared" si="0"/>
        <v>0</v>
      </c>
      <c r="H14" s="16">
        <f t="shared" si="1"/>
        <v>0</v>
      </c>
    </row>
    <row r="15" spans="1:8" ht="17.25" customHeight="1" x14ac:dyDescent="0.15">
      <c r="B15" s="11" t="s">
        <v>14</v>
      </c>
      <c r="C15" s="14">
        <v>539</v>
      </c>
      <c r="D15" s="13" t="s">
        <v>9</v>
      </c>
      <c r="E15" s="14">
        <v>108</v>
      </c>
      <c r="F15" s="17" t="s">
        <v>9</v>
      </c>
      <c r="G15" s="15">
        <f t="shared" si="0"/>
        <v>0</v>
      </c>
      <c r="H15" s="16">
        <f t="shared" si="1"/>
        <v>0</v>
      </c>
    </row>
    <row r="16" spans="1:8" ht="17.25" customHeight="1" x14ac:dyDescent="0.15">
      <c r="B16" s="11" t="s">
        <v>15</v>
      </c>
      <c r="C16" s="14">
        <v>622</v>
      </c>
      <c r="D16" s="13" t="s">
        <v>9</v>
      </c>
      <c r="E16" s="14">
        <v>114</v>
      </c>
      <c r="F16" s="17" t="s">
        <v>9</v>
      </c>
      <c r="G16" s="15">
        <f t="shared" si="0"/>
        <v>0</v>
      </c>
      <c r="H16" s="16">
        <f t="shared" si="1"/>
        <v>0</v>
      </c>
    </row>
    <row r="17" spans="2:8" ht="17.25" customHeight="1" x14ac:dyDescent="0.15">
      <c r="B17" s="32" t="s">
        <v>16</v>
      </c>
      <c r="C17" s="33">
        <v>693</v>
      </c>
      <c r="D17" s="34" t="s">
        <v>9</v>
      </c>
      <c r="E17" s="33">
        <v>161</v>
      </c>
      <c r="F17" s="35" t="s">
        <v>9</v>
      </c>
      <c r="G17" s="15">
        <f t="shared" si="0"/>
        <v>0</v>
      </c>
      <c r="H17" s="16">
        <f t="shared" si="1"/>
        <v>0</v>
      </c>
    </row>
    <row r="18" spans="2:8" ht="17.25" customHeight="1" x14ac:dyDescent="0.15">
      <c r="B18" s="32" t="s">
        <v>17</v>
      </c>
      <c r="C18" s="33">
        <v>623</v>
      </c>
      <c r="D18" s="34" t="s">
        <v>9</v>
      </c>
      <c r="E18" s="33">
        <v>161</v>
      </c>
      <c r="F18" s="35" t="s">
        <v>9</v>
      </c>
      <c r="G18" s="15">
        <f t="shared" si="0"/>
        <v>0</v>
      </c>
      <c r="H18" s="16">
        <f t="shared" si="1"/>
        <v>0</v>
      </c>
    </row>
    <row r="19" spans="2:8" ht="17.25" customHeight="1" x14ac:dyDescent="0.15">
      <c r="B19" s="32" t="s">
        <v>18</v>
      </c>
      <c r="C19" s="33">
        <v>578</v>
      </c>
      <c r="D19" s="34" t="s">
        <v>19</v>
      </c>
      <c r="E19" s="33">
        <v>143</v>
      </c>
      <c r="F19" s="35" t="s">
        <v>19</v>
      </c>
      <c r="G19" s="15">
        <f t="shared" si="0"/>
        <v>0</v>
      </c>
      <c r="H19" s="16">
        <f t="shared" si="1"/>
        <v>0</v>
      </c>
    </row>
    <row r="20" spans="2:8" ht="17.25" customHeight="1" x14ac:dyDescent="0.15">
      <c r="B20" s="32" t="s">
        <v>20</v>
      </c>
      <c r="C20" s="36">
        <v>560</v>
      </c>
      <c r="D20" s="34" t="s">
        <v>9</v>
      </c>
      <c r="E20" s="36">
        <v>118</v>
      </c>
      <c r="F20" s="35" t="s">
        <v>9</v>
      </c>
      <c r="G20" s="15">
        <f t="shared" si="0"/>
        <v>0</v>
      </c>
      <c r="H20" s="16">
        <f t="shared" si="1"/>
        <v>0</v>
      </c>
    </row>
    <row r="21" spans="2:8" ht="17.25" customHeight="1" x14ac:dyDescent="0.15">
      <c r="B21" s="37" t="s">
        <v>21</v>
      </c>
      <c r="C21" s="38">
        <v>655</v>
      </c>
      <c r="D21" s="39" t="s">
        <v>9</v>
      </c>
      <c r="E21" s="38">
        <v>156</v>
      </c>
      <c r="F21" s="40" t="s">
        <v>9</v>
      </c>
      <c r="G21" s="18">
        <f t="shared" si="0"/>
        <v>0</v>
      </c>
      <c r="H21" s="19">
        <f t="shared" si="1"/>
        <v>0</v>
      </c>
    </row>
    <row r="22" spans="2:8" ht="17.25" customHeight="1" x14ac:dyDescent="0.15">
      <c r="B22" s="20" t="s">
        <v>22</v>
      </c>
      <c r="C22" s="21">
        <f>SUM(C10:C21)</f>
        <v>7541</v>
      </c>
      <c r="D22" s="22" t="s">
        <v>9</v>
      </c>
      <c r="E22" s="21">
        <f>SUM(E10:E21)</f>
        <v>1656</v>
      </c>
      <c r="F22" s="23" t="s">
        <v>9</v>
      </c>
      <c r="G22" s="26">
        <f t="shared" ref="G22:H22" si="2">SUM(G10:G21)</f>
        <v>0</v>
      </c>
      <c r="H22" s="27">
        <f t="shared" si="2"/>
        <v>0</v>
      </c>
    </row>
    <row r="23" spans="2:8" ht="17.25" customHeight="1" x14ac:dyDescent="0.15">
      <c r="B23" s="53" t="s">
        <v>23</v>
      </c>
      <c r="C23" s="53"/>
      <c r="D23" s="53"/>
      <c r="E23" s="53"/>
      <c r="F23" s="53"/>
      <c r="G23" s="45">
        <f>SUM(G22:H22)</f>
        <v>0</v>
      </c>
      <c r="H23" s="46"/>
    </row>
    <row r="24" spans="2:8" ht="17.25" customHeight="1" x14ac:dyDescent="0.15">
      <c r="B24" s="24"/>
      <c r="C24" s="25"/>
      <c r="D24" s="25"/>
      <c r="E24" s="25"/>
      <c r="F24" s="25"/>
      <c r="G24" s="44"/>
      <c r="H24" s="44"/>
    </row>
    <row r="25" spans="2:8" ht="17.25" customHeight="1" x14ac:dyDescent="0.15">
      <c r="B25" s="47" t="s">
        <v>25</v>
      </c>
      <c r="C25" s="47"/>
      <c r="D25" s="47"/>
      <c r="E25" s="47"/>
      <c r="F25" s="47"/>
    </row>
    <row r="26" spans="2:8" ht="17.25" customHeight="1" x14ac:dyDescent="0.15"/>
    <row r="27" spans="2:8" ht="17.25" customHeight="1" x14ac:dyDescent="0.15">
      <c r="B27" s="29"/>
      <c r="C27" s="1" t="s">
        <v>26</v>
      </c>
    </row>
    <row r="28" spans="2:8" ht="17.25" customHeight="1" x14ac:dyDescent="0.15">
      <c r="B28" s="30"/>
      <c r="C28" s="31" t="s">
        <v>27</v>
      </c>
      <c r="D28" s="31"/>
      <c r="E28" s="31"/>
      <c r="F28" s="31"/>
      <c r="G28" s="31"/>
    </row>
    <row r="29" spans="2:8" ht="17.25" customHeight="1" x14ac:dyDescent="0.15"/>
    <row r="30" spans="2:8" ht="17.25" customHeight="1" x14ac:dyDescent="0.15"/>
    <row r="31" spans="2:8" ht="17.25" customHeight="1" x14ac:dyDescent="0.15"/>
    <row r="32" spans="2:8" ht="17.25" customHeight="1" x14ac:dyDescent="0.15"/>
    <row r="33" ht="17.25" customHeight="1" x14ac:dyDescent="0.15"/>
  </sheetData>
  <mergeCells count="11">
    <mergeCell ref="B25:F25"/>
    <mergeCell ref="B8:B9"/>
    <mergeCell ref="C8:D9"/>
    <mergeCell ref="E8:F9"/>
    <mergeCell ref="B23:F23"/>
    <mergeCell ref="A2:H4"/>
    <mergeCell ref="B6:F7"/>
    <mergeCell ref="G6:H6"/>
    <mergeCell ref="G7:H7"/>
    <mergeCell ref="G24:H24"/>
    <mergeCell ref="G23:H23"/>
  </mergeCells>
  <phoneticPr fontId="3"/>
  <pageMargins left="0.78740157480314965" right="0.39370078740157483" top="1.299212598425197" bottom="0.98425196850393704" header="0.51181102362204722" footer="0.51181102362204722"/>
  <pageSetup paperSize="9"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単価比較 (R8年)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大</dc:creator>
  <cp:lastModifiedBy>後藤　大</cp:lastModifiedBy>
  <cp:lastPrinted>2025-09-01T02:45:39Z</cp:lastPrinted>
  <dcterms:created xsi:type="dcterms:W3CDTF">2025-08-14T05:09:52Z</dcterms:created>
  <dcterms:modified xsi:type="dcterms:W3CDTF">2025-09-01T02:52:50Z</dcterms:modified>
</cp:coreProperties>
</file>